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2772807F-970E-4AE1-8374-8A22A9F1F309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225" yWindow="3030" windowWidth="28575" windowHeight="7905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<sst xmlns="http://schemas.openxmlformats.org/spreadsheetml/2006/main" count="20" uniqueCount="20">
  <si>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</si>
  <si>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</si>
  <si>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</si>
  <si>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</si>
  <si>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</si>
  <si>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</si>
  <si>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</si>
  <si>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</si>
  <si>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</si>
  <si>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</si>
  <si>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</si>
  <si>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</si>
  <si>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</si>
  <si>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</si>
  <si>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</si>
  <si>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</si>
  <si>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</si>
  <si>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</si>
  <si>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Del 1 de enero al 31 de diciembre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</si>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</sst>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topLeftCell="B1" workbookViewId="0">
      <selection activeCell="B3" sqref="B3:H3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19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18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40169697.780000001</v>
      </c>
      <c r="D10" s="12">
        <v>800000</v>
      </c>
      <c r="E10" s="13">
        <f>C10+D10</f>
        <v>40969697.780000001</v>
      </c>
      <c r="F10" s="12">
        <v>29242336.420000002</v>
      </c>
      <c r="G10" s="11">
        <v>29242336.420000002</v>
      </c>
      <c r="H10" s="14">
        <f>E10-F10</f>
        <v>11727361.359999999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10904418.68</v>
      </c>
      <c r="D12" s="12">
        <v>33912364.380000003</v>
      </c>
      <c r="E12" s="13">
        <f>C12+D12</f>
        <v>44816783.060000002</v>
      </c>
      <c r="F12" s="12">
        <v>43513347.880000003</v>
      </c>
      <c r="G12" s="11">
        <v>43513347.880000003</v>
      </c>
      <c r="H12" s="14">
        <f>E12-F12</f>
        <v>1303435.1799999997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51074116.460000001</v>
      </c>
      <c r="D20" s="18">
        <f>SUM(D18,D16,D14,D12,D10)</f>
        <v>34712364.380000003</v>
      </c>
      <c r="E20" s="17">
        <f>SUM(E18,E16,E14,E12,E10)</f>
        <v>85786480.840000004</v>
      </c>
      <c r="F20" s="18">
        <f>SUM(F18,F16,F14,F12,F10)</f>
        <v>72755684.300000012</v>
      </c>
      <c r="G20" s="17">
        <f>SUM(G18,G16,G14,G12,G10)</f>
        <v>72755684.300000012</v>
      </c>
      <c r="H20" s="19">
        <f>E20-F20</f>
        <v>13030796.539999992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2019-12-04T17:27:23Z</dcterms:created>
  <dcterms:modified xsi:type="dcterms:W3CDTF">2024-01-10T21:16:17Z</dcterms:modified>
</cp:coreProperties>
</file>